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<sst xmlns="http://schemas.openxmlformats.org/spreadsheetml/2006/main" count="24" uniqueCount="18">
  <si>
    <t>Наименование</t>
  </si>
  <si>
    <t>H-профиль</t>
  </si>
  <si>
    <t>Цвет</t>
  </si>
  <si>
    <t>Вид</t>
  </si>
  <si>
    <t>Ед. изм.</t>
  </si>
  <si>
    <t>Длина, м</t>
  </si>
  <si>
    <t>Ширина, м</t>
  </si>
  <si>
    <t xml:space="preserve">шт </t>
  </si>
  <si>
    <t>м2/м.пог.</t>
  </si>
  <si>
    <t>Софит сплошной</t>
  </si>
  <si>
    <t xml:space="preserve">Золотой дуб, Орех,  Золотой орех, Классический орех, </t>
  </si>
  <si>
    <t>Шт.</t>
  </si>
  <si>
    <t>Софит перфорированный</t>
  </si>
  <si>
    <t xml:space="preserve">Акссесуары </t>
  </si>
  <si>
    <t>J-профиль</t>
  </si>
  <si>
    <t>Софиты:</t>
  </si>
  <si>
    <t>Ламинированный виниловый сайдинг BRYZA (Польша)</t>
  </si>
  <si>
    <t>Действует с 01.02.2018г.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</si>
</sst>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8" borderId="22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 wrapText="1"/>
    </xf>
    <xf numFmtId="168" fontId="41" fillId="8" borderId="23" xfId="0" applyNumberFormat="1" applyFont="1" applyFill="1" applyBorder="1" applyAlignment="1">
      <alignment horizontal="center" vertical="center"/>
    </xf>
    <xf numFmtId="168" fontId="41" fillId="8" borderId="24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/>
    </xf>
    <xf numFmtId="0" fontId="42" fillId="8" borderId="27" xfId="0" applyFont="1" applyFill="1" applyBorder="1" applyAlignment="1">
      <alignment horizontal="left" vertical="center"/>
    </xf>
    <xf numFmtId="0" fontId="42" fillId="8" borderId="28" xfId="0" applyFont="1" applyFill="1" applyBorder="1" applyAlignment="1">
      <alignment horizontal="left" vertical="center"/>
    </xf>
    <xf numFmtId="0" fontId="42" fillId="8" borderId="29" xfId="0" applyFont="1" applyFill="1" applyBorder="1" applyAlignment="1">
      <alignment horizontal="left" vertical="center"/>
    </xf>
    <xf numFmtId="0" fontId="42" fillId="8" borderId="22" xfId="0" applyFont="1" applyFill="1" applyBorder="1" applyAlignment="1">
      <alignment horizontal="left" vertical="center"/>
    </xf>
    <xf numFmtId="0" fontId="42" fillId="8" borderId="23" xfId="0" applyFont="1" applyFill="1" applyBorder="1" applyAlignment="1">
      <alignment horizontal="left" vertical="center"/>
    </xf>
    <xf numFmtId="0" fontId="42" fillId="8" borderId="30" xfId="0" applyFont="1" applyFill="1" applyBorder="1" applyAlignment="1">
      <alignment horizontal="left" vertical="center"/>
    </xf>
    <xf numFmtId="0" fontId="4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28575</xdr:rowOff>
    </xdr:from>
    <xdr:to>
      <xdr:col>2</xdr:col>
      <xdr:colOff>1333500</xdr:colOff>
      <xdr:row>6</xdr:row>
      <xdr:rowOff>685800</xdr:rowOff>
    </xdr:to>
    <xdr:pic>
      <xdr:nvPicPr>
        <xdr:cNvPr id="1" name="Рисунок 12" descr="3209-3320-large.jpg"/>
        <xdr:cNvPicPr preferRelativeResize="1">
          <a:picLocks noChangeAspect="1"/>
        </xdr:cNvPicPr>
      </xdr:nvPicPr>
      <xdr:blipFill>
        <a:blip r:embed="rId1"/>
        <a:srcRect l="13000" t="21667" r="9332" b="19667"/>
        <a:stretch>
          <a:fillRect/>
        </a:stretch>
      </xdr:blipFill>
      <xdr:spPr>
        <a:xfrm>
          <a:off x="4000500" y="2762250"/>
          <a:ext cx="1266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38100</xdr:rowOff>
    </xdr:from>
    <xdr:to>
      <xdr:col>2</xdr:col>
      <xdr:colOff>1343025</xdr:colOff>
      <xdr:row>7</xdr:row>
      <xdr:rowOff>647700</xdr:rowOff>
    </xdr:to>
    <xdr:pic>
      <xdr:nvPicPr>
        <xdr:cNvPr id="2" name="Рисунок 11" descr="3210-3321-home.jpg"/>
        <xdr:cNvPicPr preferRelativeResize="1">
          <a:picLocks noChangeAspect="1"/>
        </xdr:cNvPicPr>
      </xdr:nvPicPr>
      <xdr:blipFill>
        <a:blip r:embed="rId2"/>
        <a:srcRect l="12666" t="21333" r="9332" b="17999"/>
        <a:stretch>
          <a:fillRect/>
        </a:stretch>
      </xdr:blipFill>
      <xdr:spPr>
        <a:xfrm>
          <a:off x="4086225" y="34766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76200</xdr:rowOff>
    </xdr:from>
    <xdr:to>
      <xdr:col>2</xdr:col>
      <xdr:colOff>1295400</xdr:colOff>
      <xdr:row>9</xdr:row>
      <xdr:rowOff>666750</xdr:rowOff>
    </xdr:to>
    <xdr:pic>
      <xdr:nvPicPr>
        <xdr:cNvPr id="3" name="Рисунок 15" descr="3211-3214-large.jpg"/>
        <xdr:cNvPicPr preferRelativeResize="1">
          <a:picLocks noChangeAspect="1"/>
        </xdr:cNvPicPr>
      </xdr:nvPicPr>
      <xdr:blipFill>
        <a:blip r:embed="rId3"/>
        <a:srcRect l="25332" t="21000" r="32667" b="22000"/>
        <a:stretch>
          <a:fillRect/>
        </a:stretch>
      </xdr:blipFill>
      <xdr:spPr>
        <a:xfrm>
          <a:off x="4010025" y="4467225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66675</xdr:rowOff>
    </xdr:from>
    <xdr:to>
      <xdr:col>2</xdr:col>
      <xdr:colOff>1352550</xdr:colOff>
      <xdr:row>10</xdr:row>
      <xdr:rowOff>561975</xdr:rowOff>
    </xdr:to>
    <xdr:pic>
      <xdr:nvPicPr>
        <xdr:cNvPr id="4" name="Рисунок 16" descr="3212-3215-home.jpg"/>
        <xdr:cNvPicPr preferRelativeResize="1">
          <a:picLocks noChangeAspect="1"/>
        </xdr:cNvPicPr>
      </xdr:nvPicPr>
      <xdr:blipFill>
        <a:blip r:embed="rId4"/>
        <a:srcRect l="24000" t="19999" r="22000" b="22000"/>
        <a:stretch>
          <a:fillRect/>
        </a:stretch>
      </xdr:blipFill>
      <xdr:spPr>
        <a:xfrm>
          <a:off x="4000500" y="5172075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133350</xdr:colOff>
      <xdr:row>1</xdr:row>
      <xdr:rowOff>0</xdr:rowOff>
    </xdr:to>
    <xdr:pic>
      <xdr:nvPicPr>
        <xdr:cNvPr id="5" name="Рисунок 21" descr="head_kmd_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2506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7.57421875" style="0" customWidth="1"/>
    <col min="2" max="2" width="31.421875" style="0" customWidth="1"/>
    <col min="3" max="3" width="25.57421875" style="0" customWidth="1"/>
    <col min="4" max="4" width="17.00390625" style="0" customWidth="1"/>
    <col min="5" max="5" width="15.421875" style="0" customWidth="1"/>
    <col min="6" max="6" width="14.8515625" style="0" customWidth="1"/>
    <col min="7" max="8" width="13.140625" style="0" customWidth="1"/>
  </cols>
  <sheetData>
    <row r="1" ht="97.5" customHeight="1"/>
    <row r="2" ht="23.25" customHeight="1"/>
    <row r="3" spans="1:9" ht="25.5" customHeight="1" thickBot="1">
      <c r="A3" s="41"/>
      <c r="B3" s="41"/>
      <c r="C3" s="41"/>
      <c r="D3" s="41"/>
      <c r="G3" s="25"/>
      <c r="H3" s="26" t="s">
        <v>17</v>
      </c>
      <c r="I3" s="25"/>
    </row>
    <row r="4" spans="1:8" ht="30" customHeight="1" thickBot="1">
      <c r="A4" s="32" t="s">
        <v>16</v>
      </c>
      <c r="B4" s="33"/>
      <c r="C4" s="33"/>
      <c r="D4" s="33"/>
      <c r="E4" s="33"/>
      <c r="F4" s="33"/>
      <c r="G4" s="33"/>
      <c r="H4" s="34"/>
    </row>
    <row r="5" spans="1:8" ht="16.5" thickBot="1">
      <c r="A5" s="27" t="s">
        <v>0</v>
      </c>
      <c r="B5" s="28" t="s">
        <v>2</v>
      </c>
      <c r="C5" s="28" t="s">
        <v>3</v>
      </c>
      <c r="D5" s="28" t="s">
        <v>4</v>
      </c>
      <c r="E5" s="29" t="s">
        <v>5</v>
      </c>
      <c r="F5" s="29" t="s">
        <v>6</v>
      </c>
      <c r="G5" s="30" t="s">
        <v>7</v>
      </c>
      <c r="H5" s="31" t="s">
        <v>8</v>
      </c>
    </row>
    <row r="6" spans="1:8" ht="22.5" customHeight="1" thickBot="1">
      <c r="A6" s="35" t="s">
        <v>15</v>
      </c>
      <c r="B6" s="36"/>
      <c r="C6" s="36"/>
      <c r="D6" s="36"/>
      <c r="E6" s="36"/>
      <c r="F6" s="36"/>
      <c r="G6" s="36"/>
      <c r="H6" s="37"/>
    </row>
    <row r="7" spans="1:8" ht="55.5" customHeight="1">
      <c r="A7" s="1" t="s">
        <v>9</v>
      </c>
      <c r="B7" s="2" t="s">
        <v>10</v>
      </c>
      <c r="C7" s="3"/>
      <c r="D7" s="4" t="s">
        <v>11</v>
      </c>
      <c r="E7" s="5">
        <v>4</v>
      </c>
      <c r="F7" s="6">
        <v>0.305</v>
      </c>
      <c r="G7" s="7">
        <v>973</v>
      </c>
      <c r="H7" s="8">
        <f>G7/E7/F7</f>
        <v>797.5409836065573</v>
      </c>
    </row>
    <row r="8" spans="1:8" ht="55.5" customHeight="1" thickBot="1">
      <c r="A8" s="1" t="s">
        <v>12</v>
      </c>
      <c r="B8" s="2" t="s">
        <v>10</v>
      </c>
      <c r="C8" s="3"/>
      <c r="D8" s="4" t="s">
        <v>11</v>
      </c>
      <c r="E8" s="5">
        <v>4</v>
      </c>
      <c r="F8" s="6">
        <v>0.305</v>
      </c>
      <c r="G8" s="9">
        <v>1000</v>
      </c>
      <c r="H8" s="10">
        <f>G8/E8/F8</f>
        <v>819.672131147541</v>
      </c>
    </row>
    <row r="9" spans="1:8" ht="19.5" thickBot="1">
      <c r="A9" s="38" t="s">
        <v>13</v>
      </c>
      <c r="B9" s="39"/>
      <c r="C9" s="39"/>
      <c r="D9" s="39"/>
      <c r="E9" s="39"/>
      <c r="F9" s="39"/>
      <c r="G9" s="39"/>
      <c r="H9" s="40"/>
    </row>
    <row r="10" spans="1:8" ht="56.25" customHeight="1">
      <c r="A10" s="11" t="s">
        <v>14</v>
      </c>
      <c r="B10" s="12" t="s">
        <v>10</v>
      </c>
      <c r="C10" s="13"/>
      <c r="D10" s="14" t="s">
        <v>11</v>
      </c>
      <c r="E10" s="15">
        <v>4</v>
      </c>
      <c r="F10" s="16"/>
      <c r="G10" s="7">
        <v>409</v>
      </c>
      <c r="H10" s="8">
        <f>G10/E10</f>
        <v>102.25</v>
      </c>
    </row>
    <row r="11" spans="1:8" ht="56.25" customHeight="1" thickBot="1">
      <c r="A11" s="17" t="s">
        <v>1</v>
      </c>
      <c r="B11" s="18" t="s">
        <v>10</v>
      </c>
      <c r="C11" s="19"/>
      <c r="D11" s="20" t="s">
        <v>11</v>
      </c>
      <c r="E11" s="21">
        <v>4</v>
      </c>
      <c r="F11" s="22"/>
      <c r="G11" s="23">
        <v>660</v>
      </c>
      <c r="H11" s="24">
        <f>G11/E11</f>
        <v>165</v>
      </c>
    </row>
  </sheetData>
  <sheetProtection/>
  <mergeCells count="4">
    <mergeCell ref="A4:H4"/>
    <mergeCell ref="A6:H6"/>
    <mergeCell ref="A9:H9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2018-01-29T17:47:46Z</dcterms:modified>
  <cp:category/>
  <cp:version/>
  <cp:contentType/>
  <cp:contentStatus/>
</cp:coreProperties>
</file>