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<sst xmlns="http://schemas.openxmlformats.org/spreadsheetml/2006/main" count="113" uniqueCount="34">
  <si>
    <t>Спецпредложение</t>
  </si>
  <si>
    <t>Цокольный сайдинг Nailite</t>
  </si>
  <si>
    <t>Вид</t>
  </si>
  <si>
    <t>Серия Stacked Stone. Природный камень.</t>
  </si>
  <si>
    <t>Руб / шт</t>
  </si>
  <si>
    <t>Руб / м2</t>
  </si>
  <si>
    <t>Высота, мм</t>
  </si>
  <si>
    <t>Длина, мм</t>
  </si>
  <si>
    <t>Ширина, мм</t>
  </si>
  <si>
    <t>Площадь, м2</t>
  </si>
  <si>
    <r>
      <t xml:space="preserve">Панель                                         </t>
    </r>
    <r>
      <rPr>
        <sz val="11"/>
        <rFont val="Arial Cyr"/>
        <family val="2"/>
      </rPr>
      <t>(Цвета: коричневый, серый сланец, золотисто-бежевый, дымчатый, песочно-желтый.)</t>
    </r>
  </si>
  <si>
    <t>-</t>
  </si>
  <si>
    <t>Угол</t>
  </si>
  <si>
    <t>Отделочный борт</t>
  </si>
  <si>
    <t>Серия Hand-Cut Stone. Натуральный камень.</t>
  </si>
  <si>
    <r>
      <t xml:space="preserve">Панель                                         </t>
    </r>
    <r>
      <rPr>
        <sz val="11"/>
        <rFont val="Arial Cyr"/>
        <family val="2"/>
      </rPr>
      <t>(Цвета: Glasier White, Desert Buff, Canyon Grey, Mountain Red.)</t>
    </r>
  </si>
  <si>
    <t>Серия Hand-Laid Brick.   Кирпич.</t>
  </si>
  <si>
    <r>
      <t xml:space="preserve">Панель                                         </t>
    </r>
    <r>
      <rPr>
        <sz val="11"/>
        <rFont val="Arial Cyr"/>
        <family val="2"/>
      </rPr>
      <t>(Цвета: Colonial White, Buff Blend, Used Buff, Red Blend, User Red, Char Brown.)</t>
    </r>
  </si>
  <si>
    <t>Серия Hand-Split Shake. Щепа</t>
  </si>
  <si>
    <r>
      <t xml:space="preserve">Панель </t>
    </r>
    <r>
      <rPr>
        <sz val="11"/>
        <rFont val="Arial Cyr"/>
        <family val="2"/>
      </rPr>
      <t>(11 цветов)</t>
    </r>
  </si>
  <si>
    <t>Угол 1</t>
  </si>
  <si>
    <t>Угол 2</t>
  </si>
  <si>
    <t>Серия Rough-Sawn Cedar. Натуральный кедр</t>
  </si>
  <si>
    <r>
      <t xml:space="preserve">Панель </t>
    </r>
    <r>
      <rPr>
        <sz val="11"/>
        <rFont val="Arial Cyr"/>
        <family val="2"/>
      </rPr>
      <t>(22 цвета)</t>
    </r>
  </si>
  <si>
    <t>Серия Perfection-Plus Cedar. Обработанный кедр</t>
  </si>
  <si>
    <r>
      <t xml:space="preserve">Панель </t>
    </r>
    <r>
      <rPr>
        <sz val="11"/>
        <rFont val="Arial Cyr"/>
        <family val="2"/>
      </rPr>
      <t>(5 цветов)</t>
    </r>
  </si>
  <si>
    <t>Аксессуары</t>
  </si>
  <si>
    <t>Наименование</t>
  </si>
  <si>
    <t>Комментарий</t>
  </si>
  <si>
    <t>J-профиль 1-1/8"</t>
  </si>
  <si>
    <t>Стартовая полоса</t>
  </si>
  <si>
    <t>Герметик</t>
  </si>
  <si>
    <t>Старт-отлив</t>
  </si>
  <si>
    <t>полиэстр коричн/белый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</si>
</sst>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00"/>
    <numFmt numFmtId="166" formatCode="#,##0.00&quot;р.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9"/>
      <name val="Calibri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34" borderId="25" xfId="0" applyFont="1" applyFill="1" applyBorder="1" applyAlignment="1">
      <alignment horizontal="center"/>
    </xf>
    <xf numFmtId="14" fontId="3" fillId="33" borderId="26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14.jpe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jpeg" /><Relationship Id="rId21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0</xdr:col>
      <xdr:colOff>3562350</xdr:colOff>
      <xdr:row>15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1051" r="1097"/>
        <a:stretch>
          <a:fillRect/>
        </a:stretch>
      </xdr:blipFill>
      <xdr:spPr>
        <a:xfrm>
          <a:off x="9525" y="4238625"/>
          <a:ext cx="3552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15</xdr:row>
      <xdr:rowOff>114300</xdr:rowOff>
    </xdr:from>
    <xdr:to>
      <xdr:col>0</xdr:col>
      <xdr:colOff>2771775</xdr:colOff>
      <xdr:row>16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7559"/>
        <a:stretch>
          <a:fillRect/>
        </a:stretch>
      </xdr:blipFill>
      <xdr:spPr>
        <a:xfrm>
          <a:off x="133350" y="5248275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</xdr:row>
      <xdr:rowOff>9525</xdr:rowOff>
    </xdr:from>
    <xdr:to>
      <xdr:col>0</xdr:col>
      <xdr:colOff>3609975</xdr:colOff>
      <xdr:row>20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t="6364"/>
        <a:stretch>
          <a:fillRect/>
        </a:stretch>
      </xdr:blipFill>
      <xdr:spPr>
        <a:xfrm>
          <a:off x="38100" y="6038850"/>
          <a:ext cx="3571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20</xdr:row>
      <xdr:rowOff>19050</xdr:rowOff>
    </xdr:from>
    <xdr:to>
      <xdr:col>0</xdr:col>
      <xdr:colOff>2990850</xdr:colOff>
      <xdr:row>20</xdr:row>
      <xdr:rowOff>361950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rcRect t="9323" b="13356"/>
        <a:stretch>
          <a:fillRect/>
        </a:stretch>
      </xdr:blipFill>
      <xdr:spPr>
        <a:xfrm>
          <a:off x="190500" y="7200900"/>
          <a:ext cx="2800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3552825</xdr:colOff>
      <xdr:row>12</xdr:row>
      <xdr:rowOff>171450</xdr:rowOff>
    </xdr:to>
    <xdr:grpSp>
      <xdr:nvGrpSpPr>
        <xdr:cNvPr id="5" name="Group 5"/>
        <xdr:cNvGrpSpPr>
          <a:grpSpLocks/>
        </xdr:cNvGrpSpPr>
      </xdr:nvGrpSpPr>
      <xdr:grpSpPr>
        <a:xfrm>
          <a:off x="114300" y="2428875"/>
          <a:ext cx="3438525" cy="1371600"/>
          <a:chOff x="188" y="3641"/>
          <a:chExt cx="5699" cy="1675"/>
        </a:xfrm>
        <a:solidFill>
          <a:srgbClr val="FFFFFF"/>
        </a:solidFill>
      </xdr:grpSpPr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88" y="3641"/>
            <a:ext cx="4041" cy="9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703" y="3669"/>
            <a:ext cx="1184" cy="9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56" y="4717"/>
            <a:ext cx="4167" cy="5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</xdr:colOff>
      <xdr:row>22</xdr:row>
      <xdr:rowOff>9525</xdr:rowOff>
    </xdr:from>
    <xdr:to>
      <xdr:col>0</xdr:col>
      <xdr:colOff>3438525</xdr:colOff>
      <xdr:row>24</xdr:row>
      <xdr:rowOff>257175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8001000"/>
          <a:ext cx="3409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1952625</xdr:colOff>
      <xdr:row>22</xdr:row>
      <xdr:rowOff>47625</xdr:rowOff>
    </xdr:from>
    <xdr:to>
      <xdr:col>0</xdr:col>
      <xdr:colOff>1952625</xdr:colOff>
      <xdr:row>23</xdr:row>
      <xdr:rowOff>180975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52625" y="80391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2533650</xdr:colOff>
      <xdr:row>22</xdr:row>
      <xdr:rowOff>19050</xdr:rowOff>
    </xdr:from>
    <xdr:to>
      <xdr:col>0</xdr:col>
      <xdr:colOff>2533650</xdr:colOff>
      <xdr:row>23</xdr:row>
      <xdr:rowOff>180975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801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</xdr:row>
      <xdr:rowOff>9525</xdr:rowOff>
    </xdr:from>
    <xdr:to>
      <xdr:col>0</xdr:col>
      <xdr:colOff>3514725</xdr:colOff>
      <xdr:row>27</xdr:row>
      <xdr:rowOff>466725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9553575"/>
          <a:ext cx="3476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2276475</xdr:colOff>
      <xdr:row>26</xdr:row>
      <xdr:rowOff>38100</xdr:rowOff>
    </xdr:from>
    <xdr:to>
      <xdr:col>0</xdr:col>
      <xdr:colOff>2276475</xdr:colOff>
      <xdr:row>26</xdr:row>
      <xdr:rowOff>381000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76475" y="95821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29</xdr:row>
      <xdr:rowOff>28575</xdr:rowOff>
    </xdr:from>
    <xdr:to>
      <xdr:col>0</xdr:col>
      <xdr:colOff>3219450</xdr:colOff>
      <xdr:row>30</xdr:row>
      <xdr:rowOff>390525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6700" y="11220450"/>
          <a:ext cx="2952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2228850</xdr:colOff>
      <xdr:row>29</xdr:row>
      <xdr:rowOff>9525</xdr:rowOff>
    </xdr:from>
    <xdr:to>
      <xdr:col>0</xdr:col>
      <xdr:colOff>2228850</xdr:colOff>
      <xdr:row>29</xdr:row>
      <xdr:rowOff>381000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28850" y="112014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1381125</xdr:colOff>
      <xdr:row>32</xdr:row>
      <xdr:rowOff>19050</xdr:rowOff>
    </xdr:from>
    <xdr:to>
      <xdr:col>0</xdr:col>
      <xdr:colOff>2200275</xdr:colOff>
      <xdr:row>32</xdr:row>
      <xdr:rowOff>400050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5"/>
        <a:srcRect r="9605" b="10356"/>
        <a:stretch>
          <a:fillRect/>
        </a:stretch>
      </xdr:blipFill>
      <xdr:spPr>
        <a:xfrm>
          <a:off x="1381125" y="1251585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33</xdr:row>
      <xdr:rowOff>9525</xdr:rowOff>
    </xdr:from>
    <xdr:to>
      <xdr:col>0</xdr:col>
      <xdr:colOff>695325</xdr:colOff>
      <xdr:row>33</xdr:row>
      <xdr:rowOff>190500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5325" y="13011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34</xdr:row>
      <xdr:rowOff>19050</xdr:rowOff>
    </xdr:from>
    <xdr:to>
      <xdr:col>0</xdr:col>
      <xdr:colOff>609600</xdr:colOff>
      <xdr:row>34</xdr:row>
      <xdr:rowOff>190500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3525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1419225</xdr:colOff>
      <xdr:row>34</xdr:row>
      <xdr:rowOff>485775</xdr:rowOff>
    </xdr:from>
    <xdr:to>
      <xdr:col>0</xdr:col>
      <xdr:colOff>1428750</xdr:colOff>
      <xdr:row>35</xdr:row>
      <xdr:rowOff>123825</xdr:rowOff>
    </xdr:to>
    <xdr:pic>
      <xdr:nvPicPr>
        <xdr:cNvPr id="19" name="Picture 2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19225" y="139922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1362075</xdr:colOff>
      <xdr:row>35</xdr:row>
      <xdr:rowOff>28575</xdr:rowOff>
    </xdr:from>
    <xdr:to>
      <xdr:col>0</xdr:col>
      <xdr:colOff>1362075</xdr:colOff>
      <xdr:row>35</xdr:row>
      <xdr:rowOff>190500</xdr:rowOff>
    </xdr:to>
    <xdr:pic>
      <xdr:nvPicPr>
        <xdr:cNvPr id="20" name="Picture 2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62075" y="14039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33</xdr:row>
      <xdr:rowOff>38100</xdr:rowOff>
    </xdr:from>
    <xdr:to>
      <xdr:col>0</xdr:col>
      <xdr:colOff>2486025</xdr:colOff>
      <xdr:row>33</xdr:row>
      <xdr:rowOff>447675</xdr:rowOff>
    </xdr:to>
    <xdr:pic>
      <xdr:nvPicPr>
        <xdr:cNvPr id="21" name="Picture 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3039725"/>
          <a:ext cx="1419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34</xdr:row>
      <xdr:rowOff>95250</xdr:rowOff>
    </xdr:from>
    <xdr:to>
      <xdr:col>0</xdr:col>
      <xdr:colOff>2695575</xdr:colOff>
      <xdr:row>34</xdr:row>
      <xdr:rowOff>371475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7700" y="13601700"/>
          <a:ext cx="2047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1276350</xdr:colOff>
      <xdr:row>35</xdr:row>
      <xdr:rowOff>76200</xdr:rowOff>
    </xdr:from>
    <xdr:to>
      <xdr:col>0</xdr:col>
      <xdr:colOff>2752725</xdr:colOff>
      <xdr:row>35</xdr:row>
      <xdr:rowOff>409575</xdr:rowOff>
    </xdr:to>
    <xdr:pic>
      <xdr:nvPicPr>
        <xdr:cNvPr id="23" name="Picture 2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14087475"/>
          <a:ext cx="1476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161925</xdr:rowOff>
    </xdr:from>
    <xdr:to>
      <xdr:col>0</xdr:col>
      <xdr:colOff>1581150</xdr:colOff>
      <xdr:row>8</xdr:row>
      <xdr:rowOff>57150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14425"/>
          <a:ext cx="1581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6</xdr:row>
      <xdr:rowOff>0</xdr:rowOff>
    </xdr:to>
    <xdr:pic>
      <xdr:nvPicPr>
        <xdr:cNvPr id="25" name="Рисунок 2" descr="head_kmd_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0"/>
          <a:ext cx="12334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36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4.28125" style="0" customWidth="1"/>
    <col min="2" max="2" width="31.57421875" style="0" customWidth="1"/>
    <col min="3" max="4" width="12.8515625" style="0" customWidth="1"/>
  </cols>
  <sheetData>
    <row r="8" ht="34.5" customHeight="1">
      <c r="B8" s="1" t="s">
        <v>0</v>
      </c>
    </row>
    <row r="9" spans="1:8" ht="20.25">
      <c r="A9" s="31" t="s">
        <v>1</v>
      </c>
      <c r="B9" s="31"/>
      <c r="C9" s="31"/>
      <c r="D9" s="31"/>
      <c r="E9" s="31"/>
      <c r="F9" s="32">
        <v>41690</v>
      </c>
      <c r="G9" s="32"/>
      <c r="H9" s="32"/>
    </row>
    <row r="10" spans="1:8" ht="31.5">
      <c r="A10" s="2" t="s">
        <v>2</v>
      </c>
      <c r="B10" s="3" t="s">
        <v>3</v>
      </c>
      <c r="C10" s="4" t="s">
        <v>4</v>
      </c>
      <c r="D10" s="4" t="s">
        <v>5</v>
      </c>
      <c r="E10" s="5" t="s">
        <v>6</v>
      </c>
      <c r="F10" s="6" t="s">
        <v>7</v>
      </c>
      <c r="G10" s="6" t="s">
        <v>8</v>
      </c>
      <c r="H10" s="7" t="s">
        <v>9</v>
      </c>
    </row>
    <row r="11" spans="1:8" ht="78.75">
      <c r="A11" s="33"/>
      <c r="B11" s="8" t="s">
        <v>10</v>
      </c>
      <c r="C11" s="9">
        <v>520</v>
      </c>
      <c r="D11" s="10">
        <f>C11/H11</f>
        <v>1117.4913179520681</v>
      </c>
      <c r="E11" s="11">
        <v>458</v>
      </c>
      <c r="F11" s="12">
        <v>1016</v>
      </c>
      <c r="G11" s="13" t="s">
        <v>11</v>
      </c>
      <c r="H11" s="14">
        <f>E11*F11/1000000</f>
        <v>0.465328</v>
      </c>
    </row>
    <row r="12" spans="1:8" ht="15.75">
      <c r="A12" s="33"/>
      <c r="B12" s="15" t="s">
        <v>12</v>
      </c>
      <c r="C12" s="16">
        <v>500</v>
      </c>
      <c r="D12" s="17" t="s">
        <v>11</v>
      </c>
      <c r="E12" s="11">
        <v>467</v>
      </c>
      <c r="F12" s="12" t="s">
        <v>11</v>
      </c>
      <c r="G12" s="13">
        <v>165</v>
      </c>
      <c r="H12" s="18" t="s">
        <v>11</v>
      </c>
    </row>
    <row r="13" spans="1:8" ht="15.75">
      <c r="A13" s="33"/>
      <c r="B13" s="15" t="s">
        <v>13</v>
      </c>
      <c r="C13" s="16">
        <v>450</v>
      </c>
      <c r="D13" s="17" t="s">
        <v>11</v>
      </c>
      <c r="E13" s="11">
        <v>45</v>
      </c>
      <c r="F13" s="12">
        <v>813</v>
      </c>
      <c r="G13" s="19" t="s">
        <v>11</v>
      </c>
      <c r="H13" s="18" t="s">
        <v>11</v>
      </c>
    </row>
    <row r="14" spans="1:8" ht="31.5">
      <c r="A14" s="2" t="s">
        <v>2</v>
      </c>
      <c r="B14" s="3" t="s">
        <v>14</v>
      </c>
      <c r="C14" s="4" t="s">
        <v>4</v>
      </c>
      <c r="D14" s="4" t="s">
        <v>5</v>
      </c>
      <c r="E14" s="5" t="s">
        <v>6</v>
      </c>
      <c r="F14" s="6" t="s">
        <v>7</v>
      </c>
      <c r="G14" s="6" t="s">
        <v>8</v>
      </c>
      <c r="H14" s="7" t="s">
        <v>9</v>
      </c>
    </row>
    <row r="15" spans="1:8" ht="71.25" customHeight="1">
      <c r="A15" s="33"/>
      <c r="B15" s="8" t="s">
        <v>15</v>
      </c>
      <c r="C15" s="9">
        <v>475</v>
      </c>
      <c r="D15" s="10">
        <f>C15/H15</f>
        <v>1020.7853385139084</v>
      </c>
      <c r="E15" s="11">
        <v>458</v>
      </c>
      <c r="F15" s="12">
        <v>1016</v>
      </c>
      <c r="G15" s="13" t="s">
        <v>11</v>
      </c>
      <c r="H15" s="14">
        <f>E15*F15/1000000</f>
        <v>0.465328</v>
      </c>
    </row>
    <row r="16" spans="1:8" ht="19.5" customHeight="1">
      <c r="A16" s="33"/>
      <c r="B16" s="15" t="s">
        <v>12</v>
      </c>
      <c r="C16" s="16">
        <v>450</v>
      </c>
      <c r="D16" s="17" t="s">
        <v>11</v>
      </c>
      <c r="E16" s="11">
        <v>458</v>
      </c>
      <c r="F16" s="12" t="s">
        <v>11</v>
      </c>
      <c r="G16" s="13">
        <v>102</v>
      </c>
      <c r="H16" s="18" t="s">
        <v>11</v>
      </c>
    </row>
    <row r="17" spans="1:8" ht="19.5" customHeight="1">
      <c r="A17" s="33"/>
      <c r="B17" s="15" t="s">
        <v>13</v>
      </c>
      <c r="C17" s="16">
        <v>450</v>
      </c>
      <c r="D17" s="17" t="s">
        <v>11</v>
      </c>
      <c r="E17" s="11">
        <v>45</v>
      </c>
      <c r="F17" s="12">
        <v>813</v>
      </c>
      <c r="G17" s="19" t="s">
        <v>11</v>
      </c>
      <c r="H17" s="18" t="s">
        <v>11</v>
      </c>
    </row>
    <row r="18" spans="1:8" ht="31.5">
      <c r="A18" s="2" t="s">
        <v>2</v>
      </c>
      <c r="B18" s="3" t="s">
        <v>16</v>
      </c>
      <c r="C18" s="4" t="s">
        <v>4</v>
      </c>
      <c r="D18" s="4" t="s">
        <v>5</v>
      </c>
      <c r="E18" s="5" t="s">
        <v>6</v>
      </c>
      <c r="F18" s="6" t="s">
        <v>7</v>
      </c>
      <c r="G18" s="6" t="s">
        <v>8</v>
      </c>
      <c r="H18" s="7" t="s">
        <v>9</v>
      </c>
    </row>
    <row r="19" spans="1:8" ht="58.5">
      <c r="A19" s="33"/>
      <c r="B19" s="8" t="s">
        <v>17</v>
      </c>
      <c r="C19" s="9">
        <v>475</v>
      </c>
      <c r="D19" s="10">
        <f>C19/H19</f>
        <v>1020.7853385139084</v>
      </c>
      <c r="E19" s="11">
        <v>458</v>
      </c>
      <c r="F19" s="12">
        <v>1016</v>
      </c>
      <c r="G19" s="13" t="s">
        <v>11</v>
      </c>
      <c r="H19" s="14">
        <f>E19*F19/1000000</f>
        <v>0.465328</v>
      </c>
    </row>
    <row r="20" spans="1:8" ht="32.25" customHeight="1">
      <c r="A20" s="33"/>
      <c r="B20" s="15" t="s">
        <v>12</v>
      </c>
      <c r="C20" s="16">
        <v>450</v>
      </c>
      <c r="D20" s="17" t="s">
        <v>11</v>
      </c>
      <c r="E20" s="11">
        <v>458</v>
      </c>
      <c r="F20" s="12" t="s">
        <v>11</v>
      </c>
      <c r="G20" s="13">
        <v>102</v>
      </c>
      <c r="H20" s="18" t="s">
        <v>11</v>
      </c>
    </row>
    <row r="21" spans="1:8" ht="32.25" customHeight="1">
      <c r="A21" s="33"/>
      <c r="B21" s="15" t="s">
        <v>13</v>
      </c>
      <c r="C21" s="16">
        <v>450</v>
      </c>
      <c r="D21" s="17" t="s">
        <v>11</v>
      </c>
      <c r="E21" s="11">
        <v>92</v>
      </c>
      <c r="F21" s="12">
        <v>914</v>
      </c>
      <c r="G21" s="19" t="s">
        <v>11</v>
      </c>
      <c r="H21" s="18" t="s">
        <v>11</v>
      </c>
    </row>
    <row r="22" spans="1:8" ht="31.5">
      <c r="A22" s="2" t="s">
        <v>2</v>
      </c>
      <c r="B22" s="3" t="s">
        <v>18</v>
      </c>
      <c r="C22" s="4" t="s">
        <v>4</v>
      </c>
      <c r="D22" s="4" t="s">
        <v>5</v>
      </c>
      <c r="E22" s="5" t="s">
        <v>6</v>
      </c>
      <c r="F22" s="6" t="s">
        <v>7</v>
      </c>
      <c r="G22" s="6" t="s">
        <v>8</v>
      </c>
      <c r="H22" s="7" t="s">
        <v>9</v>
      </c>
    </row>
    <row r="23" spans="1:8" ht="30.75" customHeight="1">
      <c r="A23" s="33"/>
      <c r="B23" s="8" t="s">
        <v>19</v>
      </c>
      <c r="C23" s="9">
        <v>475</v>
      </c>
      <c r="D23" s="10">
        <f>C23/H23</f>
        <v>1024.8112189859762</v>
      </c>
      <c r="E23" s="11">
        <v>450</v>
      </c>
      <c r="F23" s="12">
        <v>1030</v>
      </c>
      <c r="G23" s="13" t="s">
        <v>11</v>
      </c>
      <c r="H23" s="14">
        <f>E23*F23/1000000</f>
        <v>0.4635</v>
      </c>
    </row>
    <row r="24" spans="1:8" ht="30.75" customHeight="1">
      <c r="A24" s="33"/>
      <c r="B24" s="15" t="s">
        <v>20</v>
      </c>
      <c r="C24" s="16"/>
      <c r="D24" s="17" t="s">
        <v>11</v>
      </c>
      <c r="E24" s="11">
        <v>270</v>
      </c>
      <c r="F24" s="12" t="s">
        <v>11</v>
      </c>
      <c r="G24" s="13">
        <v>115</v>
      </c>
      <c r="H24" s="18" t="s">
        <v>11</v>
      </c>
    </row>
    <row r="25" spans="1:8" ht="30.75" customHeight="1">
      <c r="A25" s="33"/>
      <c r="B25" s="15" t="s">
        <v>21</v>
      </c>
      <c r="C25" s="16">
        <v>450</v>
      </c>
      <c r="D25" s="17" t="s">
        <v>11</v>
      </c>
      <c r="E25" s="11">
        <v>458</v>
      </c>
      <c r="F25" s="12" t="s">
        <v>11</v>
      </c>
      <c r="G25" s="20">
        <v>101</v>
      </c>
      <c r="H25" s="18" t="s">
        <v>11</v>
      </c>
    </row>
    <row r="26" spans="1:8" ht="30">
      <c r="A26" s="2" t="s">
        <v>2</v>
      </c>
      <c r="B26" s="21" t="s">
        <v>22</v>
      </c>
      <c r="C26" s="4" t="s">
        <v>4</v>
      </c>
      <c r="D26" s="4" t="s">
        <v>5</v>
      </c>
      <c r="E26" s="5" t="s">
        <v>6</v>
      </c>
      <c r="F26" s="6" t="s">
        <v>7</v>
      </c>
      <c r="G26" s="6" t="s">
        <v>8</v>
      </c>
      <c r="H26" s="7" t="s">
        <v>9</v>
      </c>
    </row>
    <row r="27" spans="1:8" ht="41.25" customHeight="1">
      <c r="A27" s="33"/>
      <c r="B27" s="8" t="s">
        <v>23</v>
      </c>
      <c r="C27" s="22">
        <v>490</v>
      </c>
      <c r="D27" s="10">
        <f>C27/H27</f>
        <v>860.2603604315348</v>
      </c>
      <c r="E27" s="11">
        <v>381</v>
      </c>
      <c r="F27" s="12">
        <v>1495</v>
      </c>
      <c r="G27" s="13" t="s">
        <v>11</v>
      </c>
      <c r="H27" s="14">
        <f>E27*F27/1000000</f>
        <v>0.569595</v>
      </c>
    </row>
    <row r="28" spans="1:8" ht="41.25" customHeight="1">
      <c r="A28" s="33"/>
      <c r="B28" s="15" t="s">
        <v>12</v>
      </c>
      <c r="C28" s="23">
        <v>850</v>
      </c>
      <c r="D28" s="17" t="s">
        <v>11</v>
      </c>
      <c r="E28" s="11">
        <v>66</v>
      </c>
      <c r="F28" s="12" t="s">
        <v>11</v>
      </c>
      <c r="G28" s="20">
        <v>76</v>
      </c>
      <c r="H28" s="18" t="s">
        <v>11</v>
      </c>
    </row>
    <row r="29" spans="1:8" ht="47.25">
      <c r="A29" s="2" t="s">
        <v>2</v>
      </c>
      <c r="B29" s="3" t="s">
        <v>24</v>
      </c>
      <c r="C29" s="4" t="s">
        <v>4</v>
      </c>
      <c r="D29" s="4" t="s">
        <v>5</v>
      </c>
      <c r="E29" s="5" t="s">
        <v>6</v>
      </c>
      <c r="F29" s="6" t="s">
        <v>7</v>
      </c>
      <c r="G29" s="6" t="s">
        <v>8</v>
      </c>
      <c r="H29" s="7" t="s">
        <v>9</v>
      </c>
    </row>
    <row r="30" spans="1:8" ht="39.75" customHeight="1">
      <c r="A30" s="33"/>
      <c r="B30" s="8" t="s">
        <v>25</v>
      </c>
      <c r="C30" s="10">
        <v>420</v>
      </c>
      <c r="D30" s="10">
        <f>C30/H30</f>
        <v>1210.0573048566514</v>
      </c>
      <c r="E30" s="11">
        <v>381</v>
      </c>
      <c r="F30" s="12">
        <v>911</v>
      </c>
      <c r="G30" s="13" t="s">
        <v>11</v>
      </c>
      <c r="H30" s="14">
        <f>E30*F30/1000000</f>
        <v>0.347091</v>
      </c>
    </row>
    <row r="31" spans="1:8" ht="39.75" customHeight="1">
      <c r="A31" s="33"/>
      <c r="B31" s="15" t="s">
        <v>12</v>
      </c>
      <c r="C31" s="23">
        <v>400</v>
      </c>
      <c r="D31" s="17" t="s">
        <v>11</v>
      </c>
      <c r="E31" s="11">
        <v>330</v>
      </c>
      <c r="F31" s="12" t="s">
        <v>11</v>
      </c>
      <c r="G31" s="20">
        <v>76</v>
      </c>
      <c r="H31" s="18" t="s">
        <v>11</v>
      </c>
    </row>
    <row r="32" spans="1:8" ht="23.25" customHeight="1">
      <c r="A32" s="2" t="s">
        <v>26</v>
      </c>
      <c r="B32" s="3" t="s">
        <v>27</v>
      </c>
      <c r="C32" s="34" t="s">
        <v>4</v>
      </c>
      <c r="D32" s="34"/>
      <c r="E32" s="5" t="s">
        <v>6</v>
      </c>
      <c r="F32" s="6" t="s">
        <v>7</v>
      </c>
      <c r="G32" s="35" t="s">
        <v>28</v>
      </c>
      <c r="H32" s="35"/>
    </row>
    <row r="33" spans="1:8" ht="39.75" customHeight="1">
      <c r="A33" s="24"/>
      <c r="B33" s="25" t="s">
        <v>29</v>
      </c>
      <c r="C33" s="36">
        <v>420</v>
      </c>
      <c r="D33" s="36"/>
      <c r="E33" s="11">
        <v>318</v>
      </c>
      <c r="F33" s="12">
        <v>3660</v>
      </c>
      <c r="G33" s="37"/>
      <c r="H33" s="37"/>
    </row>
    <row r="34" spans="1:8" ht="39.75" customHeight="1">
      <c r="A34" s="26"/>
      <c r="B34" s="15" t="s">
        <v>30</v>
      </c>
      <c r="C34" s="38">
        <v>380</v>
      </c>
      <c r="D34" s="38"/>
      <c r="E34" s="11"/>
      <c r="F34" s="12">
        <v>3050</v>
      </c>
      <c r="G34" s="39"/>
      <c r="H34" s="39"/>
    </row>
    <row r="35" spans="1:8" ht="39.75" customHeight="1">
      <c r="A35" s="26"/>
      <c r="B35" s="15" t="s">
        <v>31</v>
      </c>
      <c r="C35" s="38">
        <v>350</v>
      </c>
      <c r="D35" s="38"/>
      <c r="E35" s="11"/>
      <c r="F35" s="12"/>
      <c r="G35" s="39"/>
      <c r="H35" s="39"/>
    </row>
    <row r="36" spans="1:8" ht="41.25" customHeight="1">
      <c r="A36" s="27"/>
      <c r="B36" s="28" t="s">
        <v>32</v>
      </c>
      <c r="C36" s="40">
        <v>450</v>
      </c>
      <c r="D36" s="40"/>
      <c r="E36" s="29">
        <v>70</v>
      </c>
      <c r="F36" s="30">
        <v>3000</v>
      </c>
      <c r="G36" s="41" t="s">
        <v>33</v>
      </c>
      <c r="H36" s="41"/>
    </row>
  </sheetData>
  <sheetProtection selectLockedCells="1" selectUnlockedCells="1"/>
  <mergeCells count="18">
    <mergeCell ref="C34:D34"/>
    <mergeCell ref="G34:H34"/>
    <mergeCell ref="C35:D35"/>
    <mergeCell ref="G35:H35"/>
    <mergeCell ref="C36:D36"/>
    <mergeCell ref="G36:H36"/>
    <mergeCell ref="A27:A28"/>
    <mergeCell ref="A30:A31"/>
    <mergeCell ref="C32:D32"/>
    <mergeCell ref="G32:H32"/>
    <mergeCell ref="C33:D33"/>
    <mergeCell ref="G33:H33"/>
    <mergeCell ref="A9:E9"/>
    <mergeCell ref="F9:H9"/>
    <mergeCell ref="A11:A13"/>
    <mergeCell ref="A15:A17"/>
    <mergeCell ref="A19:A21"/>
    <mergeCell ref="A23:A2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2014-02-28T07:20:37Z</dcterms:modified>
  <cp:category/>
  <cp:version/>
  <cp:contentType/>
  <cp:contentStatus/>
</cp:coreProperties>
</file>